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b\Desktop\"/>
    </mc:Choice>
  </mc:AlternateContent>
  <bookViews>
    <workbookView xWindow="0" yWindow="0" windowWidth="16380" windowHeight="8190" tabRatio="991"/>
  </bookViews>
  <sheets>
    <sheet name="ММП " sheetId="1" r:id="rId1"/>
    <sheet name="Бюро ГИПов" sheetId="2" state="hidden" r:id="rId2"/>
    <sheet name="ТС" sheetId="3" state="hidden" r:id="rId3"/>
    <sheet name="НВК" sheetId="4" state="hidden" r:id="rId4"/>
    <sheet name="ГП" sheetId="5" state="hidden" r:id="rId5"/>
    <sheet name="Строительный" sheetId="6" state="hidden" r:id="rId6"/>
    <sheet name="АУП" sheetId="7" state="hidden" r:id="rId7"/>
    <sheet name="ЭС" sheetId="8" state="hidden" r:id="rId8"/>
    <sheet name="ММП предыдущая версия" sheetId="9" r:id="rId9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" i="8" l="1"/>
  <c r="R2" i="7"/>
  <c r="R2" i="6"/>
  <c r="R2" i="5"/>
  <c r="R2" i="4"/>
  <c r="R2" i="3"/>
  <c r="R2" i="2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Организация, помещение, ФИО владельца рабочего места</t>
        </r>
      </text>
    </comment>
    <comment ref="K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ФИО аудитора</t>
        </r>
      </text>
    </comment>
    <comment ref="R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Сумма баллов за последний месяц</t>
        </r>
      </text>
    </comment>
    <comment ref="V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>Введите дату проверки  в формате ДД.ММ.ГГГГ</t>
        </r>
      </text>
    </comment>
  </commentList>
</comments>
</file>

<file path=xl/sharedStrings.xml><?xml version="1.0" encoding="utf-8"?>
<sst xmlns="http://schemas.openxmlformats.org/spreadsheetml/2006/main" count="854" uniqueCount="60">
  <si>
    <t>Оценка внедрения системы 5С</t>
  </si>
  <si>
    <t>Место:</t>
  </si>
  <si>
    <t>ООО "ПАРАГРАФ"</t>
  </si>
  <si>
    <t>Проверил:</t>
  </si>
  <si>
    <t>Чепрасова С.Б.</t>
  </si>
  <si>
    <t>Сумма баллов:</t>
  </si>
  <si>
    <t>Дата:</t>
  </si>
  <si>
    <t>Баллы:</t>
  </si>
  <si>
    <t>0 - не соответствует</t>
  </si>
  <si>
    <t>1 - частично соответствует</t>
  </si>
  <si>
    <t>2 - соответствует</t>
  </si>
  <si>
    <t>1 шаг</t>
  </si>
  <si>
    <t>Четкое разделение ресурсов на нужные и ненужные, избавление от ненужных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</si>
  <si>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</si>
  <si>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</si>
  <si>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</si>
  <si>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</si>
  <si>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</si>
  <si>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</si>
  <si>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</si>
  <si>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</si>
  <si>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</si>
  <si>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</si>
  <si>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</si>
  <si>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</si>
  <si>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СОРТИРОВКА</t>
  </si>
  <si>
    <t>На рабочем месте имеется (доступен для контроля) план работ день/неделю</t>
  </si>
  <si>
    <t>Задачи и их приоритет понятны (все данные находятся в описании задачи, а не в комментариях/переписке/устных указаниях, необходимые ссылки работают и актуальны)</t>
  </si>
  <si>
    <t>2 шаг</t>
  </si>
  <si>
    <t>Организация хранения необходимых ресурсов, которая позволяет быстро и просто их найти</t>
  </si>
  <si>
    <t>СОБЛЮДЕНИЕ ПОРЯДКА И СИСТЕМАТИЗАЦИЯ</t>
  </si>
  <si>
    <t>Среда разработки соответствует принятым в компании стандартам. Все необходимые инструменты установлены и сконфигурированы</t>
  </si>
  <si>
    <t>В конце рабочего дня (смены) результаты работы отправляются на согласование, статус по текущим задачам обновляется, затраченное время заносится в соответствующие системы учёта времени</t>
  </si>
  <si>
    <t>3 шаг</t>
  </si>
  <si>
    <t>Тщательная уборка оборудования для предотвращения и идентификации возможных проблем в работе</t>
  </si>
  <si>
    <t>СОДЕРЖАНИЕ В ЧИСТОТЕ</t>
  </si>
  <si>
    <t>Изменения в задачах и процессах регулярно документируются. Принятые технические решения оформляются соответствующим образом.</t>
  </si>
  <si>
    <t>Отложенные задачи детально оформляются в системе учёта задач и прикрепляются к соответствующей им родительской задаче.</t>
  </si>
  <si>
    <t>4 шаг</t>
  </si>
  <si>
    <t>Поддержание порядка и чистоты посредством регулярного выполнения первых трех шагов</t>
  </si>
  <si>
    <t>СТАНДАРТИЗАЦИЯ</t>
  </si>
  <si>
    <t>Стандарты компании представлены в наглядной форме (фото, схемы и пр.), доступны и понятны сотрудникам компании</t>
  </si>
  <si>
    <t>Результаты работы (код, задачи, тесты и т.д.) соответствуют принятым стандартам</t>
  </si>
  <si>
    <t>5 шаг</t>
  </si>
  <si>
    <t>Дисциплина и постоянное стремление к улучшению стандартов</t>
  </si>
  <si>
    <t>СОВЕРШЕНСТВОВАНИЕ</t>
  </si>
  <si>
    <t>Информационный стенд 5С доступен для контроля и регулярно (не реже раза в месяц) обновляется</t>
  </si>
  <si>
    <t>Имеются улучшения (кайдзен, рационализаторские предложения), реализованные за последний месяц</t>
  </si>
  <si>
    <t>На рабочем месте имеется (доступен для контроля) план работ на неделю</t>
  </si>
  <si>
    <t>На рабочем месте отсутствуют ненужные ресурсы (материалы, инструмент, документы и пр.)</t>
  </si>
  <si>
    <t>Все ресурсы имеют свои обозначенные места хранения</t>
  </si>
  <si>
    <t>Все ресурсы в конце рабочего дня (смены) возвращаются на свое место</t>
  </si>
  <si>
    <t>Рабочие места, оборудование и инструменты содержатся в чистоте</t>
  </si>
  <si>
    <t>Средства для поддержания чистоты имеются в достаточном количестве</t>
  </si>
  <si>
    <t>Стандарты первых трех шагов представлены в наглядной форме (фото, схемы и пр.)</t>
  </si>
  <si>
    <t>В конце рабочего дня (смены) рабочие зоны приводятся в соответствие стандартам</t>
  </si>
  <si>
    <t>Лазарев В</t>
  </si>
  <si>
    <t>Харькова А</t>
  </si>
  <si>
    <t xml:space="preserve">Филиппов </t>
  </si>
  <si>
    <t>Филиппов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</si>
</sst>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sz val="12"/>
      <color rgb="FFFFFFFF"/>
      <name val="Calibri"/>
      <family val="2"/>
      <charset val="204"/>
    </font>
    <font>
      <sz val="11"/>
      <color rgb="FF1F497D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4F81BD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12"/>
      <color rgb="FF1F497D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79646"/>
        <bgColor rgb="FFFF8080"/>
      </patternFill>
    </fill>
    <fill>
      <patternFill patternType="solid">
        <fgColor rgb="FF00B0F0"/>
        <bgColor rgb="FF33CCCC"/>
      </patternFill>
    </fill>
    <fill>
      <patternFill patternType="solid">
        <fgColor rgb="FF00B050"/>
        <bgColor rgb="FF008080"/>
      </patternFill>
    </fill>
  </fills>
  <borders count="12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/>
      <top/>
      <bottom style="thin">
        <color rgb="FF4F81BD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4F81BD"/>
      </right>
      <top/>
      <bottom/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0" fillId="0" borderId="1" xfId="0" applyFont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1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right" vertical="center" wrapText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Protection="1"/>
    <xf numFmtId="0" fontId="2" fillId="3" borderId="2" xfId="0" applyFont="1" applyFill="1" applyBorder="1" applyAlignment="1" applyProtection="1">
      <alignment horizontal="right" vertical="center" wrapText="1"/>
    </xf>
    <xf numFmtId="0" fontId="3" fillId="0" borderId="0" xfId="0" applyFont="1" applyBorder="1" applyProtection="1"/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9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79646"/>
      <rgbColor rgb="FFFF6600"/>
      <rgbColor rgb="FF4F81BD"/>
      <rgbColor rgb="FF969696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2" name="Рисунок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308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3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410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4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4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51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51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512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5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61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61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61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6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71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71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717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71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7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82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81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819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819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1</xdr:row>
      <xdr:rowOff>28440</xdr:rowOff>
    </xdr:from>
    <xdr:to>
      <xdr:col>0</xdr:col>
      <xdr:colOff>1421640</xdr:colOff>
      <xdr:row>2</xdr:row>
      <xdr:rowOff>63000</xdr:rowOff>
    </xdr:to>
    <xdr:pic>
      <xdr:nvPicPr>
        <xdr:cNvPr id="8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435960"/>
          <a:ext cx="1365480" cy="367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922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922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922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30</xdr:row>
      <xdr:rowOff>85725</xdr:rowOff>
    </xdr:to>
    <xdr:sp macro="" textlink="">
      <xdr:nvSpPr>
        <xdr:cNvPr id="921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abSelected="1" topLeftCell="B1" zoomScale="90" zoomScaleNormal="90" workbookViewId="0">
      <selection activeCell="S19" sqref="S19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 t="s">
        <v>2</v>
      </c>
      <c r="E2" s="13"/>
      <c r="F2" s="13"/>
      <c r="G2" s="13"/>
      <c r="H2" s="13"/>
      <c r="I2" s="12" t="s">
        <v>3</v>
      </c>
      <c r="J2" s="12"/>
      <c r="K2" s="13" t="s">
        <v>4</v>
      </c>
      <c r="L2" s="13"/>
      <c r="M2" s="13"/>
      <c r="N2" s="18"/>
      <c r="O2" s="11" t="s">
        <v>5</v>
      </c>
      <c r="P2" s="11"/>
      <c r="Q2" s="11"/>
      <c r="R2" s="10">
        <v>6</v>
      </c>
      <c r="S2" s="10"/>
      <c r="T2" s="12" t="s">
        <v>6</v>
      </c>
      <c r="U2" s="12"/>
      <c r="V2" s="9">
        <v>42717</v>
      </c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1" t="s">
        <v>26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9"/>
      <c r="P7" s="29"/>
      <c r="Q7" s="29"/>
      <c r="R7" s="29"/>
      <c r="S7" s="29"/>
      <c r="T7" s="29"/>
      <c r="U7" s="29"/>
      <c r="V7" s="29"/>
      <c r="W7" s="29"/>
      <c r="X7" s="29"/>
      <c r="Y7" s="29">
        <v>1</v>
      </c>
      <c r="Z7" s="29"/>
    </row>
    <row r="8" spans="1:1024" ht="32.1" customHeight="1" x14ac:dyDescent="0.25">
      <c r="A8" s="2"/>
      <c r="B8" s="28">
        <v>2</v>
      </c>
      <c r="C8" s="1" t="s">
        <v>27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9"/>
      <c r="P8" s="29"/>
      <c r="Q8" s="29"/>
      <c r="R8" s="29"/>
      <c r="S8" s="29"/>
      <c r="T8" s="29"/>
      <c r="U8" s="29"/>
      <c r="V8" s="29"/>
      <c r="W8" s="29"/>
      <c r="X8" s="29"/>
      <c r="Y8" s="29">
        <v>0</v>
      </c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1" t="s">
        <v>31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>
        <v>1</v>
      </c>
      <c r="Z10" s="29"/>
    </row>
    <row r="11" spans="1:1024" ht="32.1" customHeight="1" x14ac:dyDescent="0.25">
      <c r="A11" s="31"/>
      <c r="B11" s="28">
        <v>2</v>
      </c>
      <c r="C11" s="1" t="s">
        <v>32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>
        <v>1</v>
      </c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1" t="s">
        <v>36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>
        <v>1</v>
      </c>
      <c r="Z13" s="29"/>
    </row>
    <row r="14" spans="1:1024" ht="32.1" customHeight="1" x14ac:dyDescent="0.25">
      <c r="A14" s="32"/>
      <c r="B14" s="28">
        <v>2</v>
      </c>
      <c r="C14" s="1" t="s">
        <v>37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>
        <v>0</v>
      </c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1" t="s">
        <v>41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>
        <v>1</v>
      </c>
      <c r="Z16" s="29"/>
    </row>
    <row r="17" spans="1:26" ht="32.1" customHeight="1" x14ac:dyDescent="0.25">
      <c r="A17" s="33"/>
      <c r="B17" s="28">
        <v>2</v>
      </c>
      <c r="C17" s="1" t="s">
        <v>42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>
        <v>0</v>
      </c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1" t="s">
        <v>46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9"/>
      <c r="P19" s="29"/>
      <c r="Q19" s="29"/>
      <c r="R19" s="29"/>
      <c r="S19" s="29"/>
      <c r="T19" s="29"/>
      <c r="U19" s="29"/>
      <c r="V19" s="29"/>
      <c r="W19" s="29"/>
      <c r="X19" s="38"/>
      <c r="Y19" s="29">
        <v>0</v>
      </c>
      <c r="Z19" s="29"/>
    </row>
    <row r="20" spans="1:26" ht="32.1" customHeight="1" x14ac:dyDescent="0.25">
      <c r="A20" s="34"/>
      <c r="B20" s="28">
        <v>2</v>
      </c>
      <c r="C20" s="1" t="s">
        <v>47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9"/>
      <c r="P20" s="29"/>
      <c r="Q20" s="29"/>
      <c r="R20" s="29"/>
      <c r="S20" s="29"/>
      <c r="T20" s="29"/>
      <c r="U20" s="29"/>
      <c r="V20" s="29"/>
      <c r="W20" s="36"/>
      <c r="X20" s="29"/>
      <c r="Y20" s="37">
        <v>1</v>
      </c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8" priority="2" operator="equal">
      <formula>0</formula>
    </cfRule>
  </conditionalFormatting>
  <dataValidations count="2">
    <dataValidation type="whole" allowBlank="1" showInputMessage="1" showErrorMessage="1" sqref="O16:Z17 O7:Z8 O10:Z11 O13:Z14 Z19:Z20 Y20 O19:Y19 O20:W20">
      <formula1>0</formula1>
      <formula2>2</formula2>
    </dataValidation>
    <dataValidation type="date" operator="greaterThan" allowBlank="1" showInputMessage="1" showErrorMessage="1" sqref="V2:X2">
      <formula1>42640</formula1>
      <formula2>0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zoomScale="90" zoomScaleNormal="90" workbookViewId="0">
      <selection activeCell="X21" sqref="X21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/>
      <c r="E2" s="13"/>
      <c r="F2" s="13"/>
      <c r="G2" s="13"/>
      <c r="H2" s="13"/>
      <c r="I2" s="12" t="s">
        <v>3</v>
      </c>
      <c r="J2" s="12"/>
      <c r="K2" s="13"/>
      <c r="L2" s="13"/>
      <c r="M2" s="13"/>
      <c r="N2" s="18"/>
      <c r="O2" s="11" t="s">
        <v>5</v>
      </c>
      <c r="P2" s="11"/>
      <c r="Q2" s="11"/>
      <c r="R2" s="10">
        <f>SUM(X7:X8,X10:X11,X13:X14,X16:X17,X19:X20)</f>
        <v>7</v>
      </c>
      <c r="S2" s="10"/>
      <c r="T2" s="12" t="s">
        <v>6</v>
      </c>
      <c r="U2" s="12"/>
      <c r="V2" s="9"/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1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1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0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1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1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0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1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0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0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7" priority="2" operator="equal">
      <formula>0</formula>
    </cfRule>
  </conditionalFormatting>
  <dataValidations count="2">
    <dataValidation type="date" operator="greaterThan" allowBlank="1" showInputMessage="1" showErrorMessage="1" sqref="V2:X2">
      <formula1>42640</formula1>
      <formula2>0</formula2>
    </dataValidation>
    <dataValidation type="whole" allowBlank="1" showInputMessage="1" showErrorMessage="1" sqref="O7:Z8 O10:Z11 O13:Z14 O16:Z17 O19:Z20">
      <formula1>0</formula1>
      <formula2>2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zoomScale="90" zoomScaleNormal="90" workbookViewId="0">
      <selection activeCell="X7" sqref="X7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/>
      <c r="E2" s="13"/>
      <c r="F2" s="13"/>
      <c r="G2" s="13"/>
      <c r="H2" s="13"/>
      <c r="I2" s="12" t="s">
        <v>3</v>
      </c>
      <c r="J2" s="12"/>
      <c r="K2" s="13"/>
      <c r="L2" s="13"/>
      <c r="M2" s="13"/>
      <c r="N2" s="18"/>
      <c r="O2" s="11" t="s">
        <v>5</v>
      </c>
      <c r="P2" s="11"/>
      <c r="Q2" s="11"/>
      <c r="R2" s="10">
        <f>SUM(X7:X8,X10:X11,X13:X14,X16:X17,X19:X20)</f>
        <v>13</v>
      </c>
      <c r="S2" s="10"/>
      <c r="T2" s="12" t="s">
        <v>6</v>
      </c>
      <c r="U2" s="12"/>
      <c r="V2" s="9"/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1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2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2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1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2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0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1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0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2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6" priority="2" operator="equal">
      <formula>0</formula>
    </cfRule>
  </conditionalFormatting>
  <dataValidations count="2">
    <dataValidation type="whole" allowBlank="1" showInputMessage="1" showErrorMessage="1" sqref="O7:Z8 O10:Z11 O13:Z14 O16:Z17 O19:Z20">
      <formula1>0</formula1>
      <formula2>2</formula2>
    </dataValidation>
    <dataValidation type="date" operator="greaterThan" allowBlank="1" showInputMessage="1" showErrorMessage="1" sqref="V2:X2">
      <formula1>42640</formula1>
      <formula2>0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opLeftCell="A10" zoomScale="90" zoomScaleNormal="90" workbookViewId="0">
      <selection activeCell="L23" sqref="L23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/>
      <c r="E2" s="13"/>
      <c r="F2" s="13"/>
      <c r="G2" s="13"/>
      <c r="H2" s="13"/>
      <c r="I2" s="12" t="s">
        <v>3</v>
      </c>
      <c r="J2" s="12"/>
      <c r="K2" s="13"/>
      <c r="L2" s="13"/>
      <c r="M2" s="13"/>
      <c r="N2" s="18"/>
      <c r="O2" s="11" t="s">
        <v>5</v>
      </c>
      <c r="P2" s="11"/>
      <c r="Q2" s="11"/>
      <c r="R2" s="10">
        <f>SUM(X7:X8,X10:X11,X13:X14,X16:X17,X19:X20)</f>
        <v>13</v>
      </c>
      <c r="S2" s="10"/>
      <c r="T2" s="12" t="s">
        <v>6</v>
      </c>
      <c r="U2" s="12"/>
      <c r="V2" s="9"/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1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2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1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1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2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1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1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1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1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5" priority="2" operator="equal">
      <formula>0</formula>
    </cfRule>
  </conditionalFormatting>
  <dataValidations count="2">
    <dataValidation type="date" operator="greaterThan" allowBlank="1" showInputMessage="1" showErrorMessage="1" sqref="V2:X2">
      <formula1>42640</formula1>
      <formula2>0</formula2>
    </dataValidation>
    <dataValidation type="whole" allowBlank="1" showInputMessage="1" showErrorMessage="1" sqref="O7:Z8 O10:Z11 O13:Z14 O16:Z17 O19:Z20">
      <formula1>0</formula1>
      <formula2>2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zoomScale="90" zoomScaleNormal="90" workbookViewId="0">
      <selection activeCell="W21" sqref="W21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/>
      <c r="E2" s="13"/>
      <c r="F2" s="13"/>
      <c r="G2" s="13"/>
      <c r="H2" s="13"/>
      <c r="I2" s="12" t="s">
        <v>3</v>
      </c>
      <c r="J2" s="12"/>
      <c r="K2" s="13"/>
      <c r="L2" s="13"/>
      <c r="M2" s="13"/>
      <c r="N2" s="18"/>
      <c r="O2" s="11" t="s">
        <v>5</v>
      </c>
      <c r="P2" s="11"/>
      <c r="Q2" s="11"/>
      <c r="R2" s="10">
        <f>SUM(X7:X8,X10:X11,X13:X14,X16:X17,X19:X20)</f>
        <v>10</v>
      </c>
      <c r="S2" s="10"/>
      <c r="T2" s="12" t="s">
        <v>6</v>
      </c>
      <c r="U2" s="12"/>
      <c r="V2" s="9"/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0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2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0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2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1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0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1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2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0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4" priority="2" operator="equal">
      <formula>0</formula>
    </cfRule>
  </conditionalFormatting>
  <dataValidations count="2">
    <dataValidation type="whole" allowBlank="1" showInputMessage="1" showErrorMessage="1" sqref="O7:Z8 O10:Z11 O13:Z14 O16:Z17 O19:Z20">
      <formula1>0</formula1>
      <formula2>2</formula2>
    </dataValidation>
    <dataValidation type="date" operator="greaterThan" allowBlank="1" showInputMessage="1" showErrorMessage="1" sqref="V2:X2">
      <formula1>42640</formula1>
      <formula2>0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zoomScale="90" zoomScaleNormal="90" workbookViewId="0">
      <selection activeCell="Z16" sqref="Z16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 t="s">
        <v>56</v>
      </c>
      <c r="E2" s="13"/>
      <c r="F2" s="13"/>
      <c r="G2" s="13"/>
      <c r="H2" s="13"/>
      <c r="I2" s="12" t="s">
        <v>3</v>
      </c>
      <c r="J2" s="12"/>
      <c r="K2" s="13" t="s">
        <v>57</v>
      </c>
      <c r="L2" s="13"/>
      <c r="M2" s="13"/>
      <c r="N2" s="18"/>
      <c r="O2" s="11" t="s">
        <v>5</v>
      </c>
      <c r="P2" s="11"/>
      <c r="Q2" s="11"/>
      <c r="R2" s="10">
        <f>SUM(X7:X8,X10:X11,X13:X14,X16:X17,X19:X20)</f>
        <v>15</v>
      </c>
      <c r="S2" s="10"/>
      <c r="T2" s="12" t="s">
        <v>6</v>
      </c>
      <c r="U2" s="12"/>
      <c r="V2" s="9">
        <v>42661</v>
      </c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0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2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1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2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2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2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2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2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0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3" priority="2" operator="equal">
      <formula>0</formula>
    </cfRule>
  </conditionalFormatting>
  <dataValidations count="2">
    <dataValidation type="whole" allowBlank="1" showInputMessage="1" showErrorMessage="1" sqref="O7:Z8 O10:Z11 O13:Z14 O16:Z17 O19:Z20">
      <formula1>0</formula1>
      <formula2>2</formula2>
    </dataValidation>
    <dataValidation type="date" operator="greaterThan" allowBlank="1" showInputMessage="1" showErrorMessage="1" sqref="V2:X2">
      <formula1>42640</formula1>
      <formula2>0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zoomScale="90" zoomScaleNormal="90" workbookViewId="0">
      <selection activeCell="X21" sqref="X21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/>
      <c r="E2" s="13"/>
      <c r="F2" s="13"/>
      <c r="G2" s="13"/>
      <c r="H2" s="13"/>
      <c r="I2" s="12" t="s">
        <v>3</v>
      </c>
      <c r="J2" s="12"/>
      <c r="K2" s="13"/>
      <c r="L2" s="13"/>
      <c r="M2" s="13"/>
      <c r="N2" s="18"/>
      <c r="O2" s="11" t="s">
        <v>5</v>
      </c>
      <c r="P2" s="11"/>
      <c r="Q2" s="11"/>
      <c r="R2" s="10">
        <f>SUM(X7:X8,X10:X11,X13:X14,X16:X17,X19:X20)</f>
        <v>13</v>
      </c>
      <c r="S2" s="10"/>
      <c r="T2" s="12" t="s">
        <v>6</v>
      </c>
      <c r="U2" s="12"/>
      <c r="V2" s="9"/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2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2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2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2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2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0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1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0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0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2" priority="2" operator="equal">
      <formula>0</formula>
    </cfRule>
  </conditionalFormatting>
  <dataValidations count="2">
    <dataValidation type="whole" allowBlank="1" showInputMessage="1" showErrorMessage="1" sqref="O7:Z8 O10:Z11 O13:Z14 O16:Z17 O19:Z20">
      <formula1>0</formula1>
      <formula2>2</formula2>
    </dataValidation>
    <dataValidation type="date" operator="greaterThan" allowBlank="1" showInputMessage="1" showErrorMessage="1" sqref="V2:X2">
      <formula1>42640</formula1>
      <formula2>0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zoomScale="90" zoomScaleNormal="90" workbookViewId="0">
      <selection activeCell="AA20" sqref="AA20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 t="s">
        <v>58</v>
      </c>
      <c r="E2" s="13"/>
      <c r="F2" s="13"/>
      <c r="G2" s="13"/>
      <c r="H2" s="13"/>
      <c r="I2" s="12" t="s">
        <v>3</v>
      </c>
      <c r="J2" s="12"/>
      <c r="K2" s="13" t="s">
        <v>59</v>
      </c>
      <c r="L2" s="13"/>
      <c r="M2" s="13"/>
      <c r="N2" s="18"/>
      <c r="O2" s="11" t="s">
        <v>5</v>
      </c>
      <c r="P2" s="11"/>
      <c r="Q2" s="11"/>
      <c r="R2" s="10">
        <f>SUM(X7:X8,X10:X11,X13:X14,X16:X17,X19:X20)</f>
        <v>14</v>
      </c>
      <c r="S2" s="10"/>
      <c r="T2" s="12" t="s">
        <v>6</v>
      </c>
      <c r="U2" s="12"/>
      <c r="V2" s="9">
        <v>42661</v>
      </c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1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2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2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2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1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0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2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0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2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1" priority="2" operator="equal">
      <formula>0</formula>
    </cfRule>
  </conditionalFormatting>
  <dataValidations count="2">
    <dataValidation type="whole" allowBlank="1" showInputMessage="1" showErrorMessage="1" sqref="O7:Z8 O10:Z11 O13:Z14 O16:Z17 O19:Z20">
      <formula1>0</formula1>
      <formula2>2</formula2>
    </dataValidation>
    <dataValidation type="date" operator="greaterThan" allowBlank="1" showInputMessage="1" showErrorMessage="1" sqref="V2:X2">
      <formula1>42640</formula1>
      <formula2>0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opLeftCell="B1" zoomScale="90" zoomScaleNormal="90" workbookViewId="0">
      <selection activeCell="I25" sqref="I25"/>
    </sheetView>
  </sheetViews>
  <sheetFormatPr defaultRowHeight="15" x14ac:dyDescent="0.25"/>
  <cols>
    <col min="1" max="1" width="23.7109375" style="15"/>
    <col min="2" max="2" width="3.42578125" style="16"/>
    <col min="3" max="14" width="9.140625" style="15"/>
    <col min="15" max="26" width="4.5703125" style="15"/>
    <col min="27" max="1025" width="9.140625" style="15"/>
  </cols>
  <sheetData>
    <row r="1" spans="1:1024" ht="32.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1" customFormat="1" ht="26.25" customHeight="1" x14ac:dyDescent="0.25">
      <c r="A2" s="17"/>
      <c r="B2" s="18"/>
      <c r="C2" s="19" t="s">
        <v>1</v>
      </c>
      <c r="D2" s="13" t="s">
        <v>2</v>
      </c>
      <c r="E2" s="13"/>
      <c r="F2" s="13"/>
      <c r="G2" s="13"/>
      <c r="H2" s="13"/>
      <c r="I2" s="12" t="s">
        <v>3</v>
      </c>
      <c r="J2" s="12"/>
      <c r="K2" s="13" t="s">
        <v>4</v>
      </c>
      <c r="L2" s="13"/>
      <c r="M2" s="13"/>
      <c r="N2" s="18"/>
      <c r="O2" s="11" t="s">
        <v>5</v>
      </c>
      <c r="P2" s="11"/>
      <c r="Q2" s="11"/>
      <c r="R2" s="10">
        <v>12</v>
      </c>
      <c r="S2" s="10"/>
      <c r="T2" s="12" t="s">
        <v>6</v>
      </c>
      <c r="U2" s="12"/>
      <c r="V2" s="9">
        <v>42710</v>
      </c>
      <c r="W2" s="9"/>
      <c r="X2" s="9"/>
      <c r="Y2" s="8"/>
      <c r="Z2" s="8"/>
    </row>
    <row r="3" spans="1:1024" ht="9.9499999999999993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024" ht="25.5" customHeight="1" x14ac:dyDescent="0.25">
      <c r="A4" s="17"/>
      <c r="B4" s="22"/>
      <c r="C4" s="20" t="s">
        <v>7</v>
      </c>
      <c r="D4" s="6" t="s">
        <v>8</v>
      </c>
      <c r="E4" s="6"/>
      <c r="F4" s="6"/>
      <c r="G4"/>
      <c r="H4" s="5" t="s">
        <v>9</v>
      </c>
      <c r="I4" s="5"/>
      <c r="J4" s="5"/>
      <c r="K4"/>
      <c r="L4" s="4" t="s">
        <v>10</v>
      </c>
      <c r="M4" s="4"/>
      <c r="N4" s="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1024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1024" ht="32.1" customHeight="1" x14ac:dyDescent="0.25">
      <c r="A6" s="25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18</v>
      </c>
      <c r="U6" s="26" t="s">
        <v>19</v>
      </c>
      <c r="V6" s="26" t="s">
        <v>20</v>
      </c>
      <c r="W6" s="26" t="s">
        <v>21</v>
      </c>
      <c r="X6" s="26" t="s">
        <v>22</v>
      </c>
      <c r="Y6" s="26" t="s">
        <v>23</v>
      </c>
      <c r="Z6" s="27" t="s">
        <v>24</v>
      </c>
    </row>
    <row r="7" spans="1:1024" ht="32.1" customHeight="1" x14ac:dyDescent="0.25">
      <c r="A7" s="2" t="s">
        <v>25</v>
      </c>
      <c r="B7" s="28">
        <v>1</v>
      </c>
      <c r="C7" s="35" t="s">
        <v>48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9"/>
      <c r="P7" s="29"/>
      <c r="Q7" s="29"/>
      <c r="R7" s="29"/>
      <c r="S7" s="29"/>
      <c r="T7" s="29"/>
      <c r="U7" s="29"/>
      <c r="V7" s="29"/>
      <c r="W7" s="29"/>
      <c r="X7" s="29">
        <v>0</v>
      </c>
      <c r="Y7" s="29"/>
      <c r="Z7" s="29"/>
    </row>
    <row r="8" spans="1:1024" ht="32.1" customHeight="1" x14ac:dyDescent="0.25">
      <c r="A8" s="2"/>
      <c r="B8" s="28">
        <v>2</v>
      </c>
      <c r="C8" s="35" t="s">
        <v>49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9"/>
      <c r="P8" s="29"/>
      <c r="Q8" s="29"/>
      <c r="R8" s="29"/>
      <c r="S8" s="29"/>
      <c r="T8" s="29"/>
      <c r="U8" s="29"/>
      <c r="V8" s="29"/>
      <c r="W8" s="29"/>
      <c r="X8" s="29">
        <v>2</v>
      </c>
      <c r="Y8" s="29"/>
      <c r="Z8" s="29"/>
    </row>
    <row r="9" spans="1:1024" ht="32.1" customHeight="1" x14ac:dyDescent="0.25">
      <c r="A9" s="25" t="s">
        <v>28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  <c r="T9" s="26" t="s">
        <v>18</v>
      </c>
      <c r="U9" s="26" t="s">
        <v>19</v>
      </c>
      <c r="V9" s="26" t="s">
        <v>20</v>
      </c>
      <c r="W9" s="26" t="s">
        <v>21</v>
      </c>
      <c r="X9" s="26" t="s">
        <v>22</v>
      </c>
      <c r="Y9" s="26" t="s">
        <v>23</v>
      </c>
      <c r="Z9" s="27" t="s">
        <v>24</v>
      </c>
    </row>
    <row r="10" spans="1:1024" ht="32.1" customHeight="1" x14ac:dyDescent="0.25">
      <c r="A10" s="31" t="s">
        <v>30</v>
      </c>
      <c r="B10" s="28">
        <v>1</v>
      </c>
      <c r="C10" s="35" t="s">
        <v>50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>
        <v>2</v>
      </c>
      <c r="Y10" s="29"/>
      <c r="Z10" s="29"/>
    </row>
    <row r="11" spans="1:1024" ht="32.1" customHeight="1" x14ac:dyDescent="0.25">
      <c r="A11" s="31"/>
      <c r="B11" s="28">
        <v>2</v>
      </c>
      <c r="C11" s="35" t="s">
        <v>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>
        <v>2</v>
      </c>
      <c r="Y11" s="29"/>
      <c r="Z11" s="29"/>
    </row>
    <row r="12" spans="1:1024" ht="32.1" customHeight="1" x14ac:dyDescent="0.25">
      <c r="A12" s="25" t="s">
        <v>33</v>
      </c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6" t="s">
        <v>13</v>
      </c>
      <c r="P12" s="26" t="s">
        <v>14</v>
      </c>
      <c r="Q12" s="26" t="s">
        <v>15</v>
      </c>
      <c r="R12" s="26" t="s">
        <v>16</v>
      </c>
      <c r="S12" s="26" t="s">
        <v>17</v>
      </c>
      <c r="T12" s="26" t="s">
        <v>18</v>
      </c>
      <c r="U12" s="26" t="s">
        <v>19</v>
      </c>
      <c r="V12" s="26" t="s">
        <v>20</v>
      </c>
      <c r="W12" s="26" t="s">
        <v>21</v>
      </c>
      <c r="X12" s="26" t="s">
        <v>22</v>
      </c>
      <c r="Y12" s="26" t="s">
        <v>23</v>
      </c>
      <c r="Z12" s="27" t="s">
        <v>24</v>
      </c>
    </row>
    <row r="13" spans="1:1024" ht="32.1" customHeight="1" x14ac:dyDescent="0.25">
      <c r="A13" s="32" t="s">
        <v>35</v>
      </c>
      <c r="B13" s="28">
        <v>1</v>
      </c>
      <c r="C13" s="35" t="s">
        <v>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>
        <v>2</v>
      </c>
      <c r="Y13" s="29"/>
      <c r="Z13" s="29"/>
    </row>
    <row r="14" spans="1:1024" ht="32.1" customHeight="1" x14ac:dyDescent="0.25">
      <c r="A14" s="32"/>
      <c r="B14" s="28">
        <v>2</v>
      </c>
      <c r="C14" s="35" t="s">
        <v>53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>
        <v>2</v>
      </c>
      <c r="Y14" s="29"/>
      <c r="Z14" s="29"/>
    </row>
    <row r="15" spans="1:1024" ht="32.1" customHeight="1" x14ac:dyDescent="0.25">
      <c r="A15" s="25" t="s">
        <v>38</v>
      </c>
      <c r="B15" s="30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6" t="s">
        <v>13</v>
      </c>
      <c r="P15" s="26" t="s">
        <v>14</v>
      </c>
      <c r="Q15" s="26" t="s">
        <v>15</v>
      </c>
      <c r="R15" s="26" t="s">
        <v>16</v>
      </c>
      <c r="S15" s="26" t="s">
        <v>17</v>
      </c>
      <c r="T15" s="26" t="s">
        <v>18</v>
      </c>
      <c r="U15" s="26" t="s">
        <v>19</v>
      </c>
      <c r="V15" s="26" t="s">
        <v>20</v>
      </c>
      <c r="W15" s="26" t="s">
        <v>21</v>
      </c>
      <c r="X15" s="26" t="s">
        <v>22</v>
      </c>
      <c r="Y15" s="26" t="s">
        <v>23</v>
      </c>
      <c r="Z15" s="27" t="s">
        <v>24</v>
      </c>
    </row>
    <row r="16" spans="1:1024" ht="32.1" customHeight="1" x14ac:dyDescent="0.25">
      <c r="A16" s="33" t="s">
        <v>40</v>
      </c>
      <c r="B16" s="28">
        <v>1</v>
      </c>
      <c r="C16" s="35" t="s">
        <v>54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>
        <v>0</v>
      </c>
      <c r="Y16" s="29"/>
      <c r="Z16" s="29"/>
    </row>
    <row r="17" spans="1:26" ht="32.1" customHeight="1" x14ac:dyDescent="0.25">
      <c r="A17" s="33"/>
      <c r="B17" s="28">
        <v>2</v>
      </c>
      <c r="C17" s="35" t="s">
        <v>55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>
        <v>1</v>
      </c>
      <c r="Y17" s="29"/>
      <c r="Z17" s="29"/>
    </row>
    <row r="18" spans="1:26" ht="32.1" customHeight="1" x14ac:dyDescent="0.25">
      <c r="A18" s="25" t="s">
        <v>43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6" t="s">
        <v>13</v>
      </c>
      <c r="P18" s="26" t="s">
        <v>14</v>
      </c>
      <c r="Q18" s="26" t="s">
        <v>15</v>
      </c>
      <c r="R18" s="26" t="s">
        <v>16</v>
      </c>
      <c r="S18" s="26" t="s">
        <v>17</v>
      </c>
      <c r="T18" s="26" t="s">
        <v>18</v>
      </c>
      <c r="U18" s="26" t="s">
        <v>19</v>
      </c>
      <c r="V18" s="26" t="s">
        <v>20</v>
      </c>
      <c r="W18" s="26" t="s">
        <v>21</v>
      </c>
      <c r="X18" s="26" t="s">
        <v>22</v>
      </c>
      <c r="Y18" s="26" t="s">
        <v>23</v>
      </c>
      <c r="Z18" s="27" t="s">
        <v>24</v>
      </c>
    </row>
    <row r="19" spans="1:26" ht="32.1" customHeight="1" x14ac:dyDescent="0.25">
      <c r="A19" s="34" t="s">
        <v>45</v>
      </c>
      <c r="B19" s="28">
        <v>1</v>
      </c>
      <c r="C19" s="35" t="s">
        <v>46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29"/>
      <c r="U19" s="29"/>
      <c r="V19" s="29"/>
      <c r="W19" s="29"/>
      <c r="X19" s="29">
        <v>0</v>
      </c>
      <c r="Y19" s="29"/>
      <c r="Z19" s="29"/>
    </row>
    <row r="20" spans="1:26" ht="32.1" customHeight="1" x14ac:dyDescent="0.25">
      <c r="A20" s="34"/>
      <c r="B20" s="28">
        <v>2</v>
      </c>
      <c r="C20" s="35" t="s">
        <v>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29"/>
      <c r="U20" s="29"/>
      <c r="V20" s="29"/>
      <c r="W20" s="29"/>
      <c r="X20" s="29">
        <v>1</v>
      </c>
      <c r="Y20" s="29"/>
      <c r="Z20" s="29"/>
    </row>
    <row r="21" spans="1:26" ht="18" customHeight="1" x14ac:dyDescent="0.25"/>
    <row r="22" spans="1:26" ht="18" customHeight="1" x14ac:dyDescent="0.25"/>
    <row r="23" spans="1:26" ht="18" customHeight="1" x14ac:dyDescent="0.25"/>
    <row r="24" spans="1:26" ht="18" customHeight="1" x14ac:dyDescent="0.25"/>
    <row r="25" spans="1:26" ht="18" customHeight="1" x14ac:dyDescent="0.25"/>
    <row r="26" spans="1:26" ht="18" customHeight="1" x14ac:dyDescent="0.25"/>
  </sheetData>
  <sheetProtection sheet="1" objects="1" scenarios="1"/>
  <mergeCells count="34">
    <mergeCell ref="A19:A20"/>
    <mergeCell ref="C19:N19"/>
    <mergeCell ref="C20:N20"/>
    <mergeCell ref="B15:N15"/>
    <mergeCell ref="A16:A17"/>
    <mergeCell ref="C16:N16"/>
    <mergeCell ref="C17:N17"/>
    <mergeCell ref="B18:N18"/>
    <mergeCell ref="A10:A11"/>
    <mergeCell ref="C10:N10"/>
    <mergeCell ref="C11:N11"/>
    <mergeCell ref="B12:N12"/>
    <mergeCell ref="A13:A14"/>
    <mergeCell ref="C13:N13"/>
    <mergeCell ref="C14:N14"/>
    <mergeCell ref="B6:N6"/>
    <mergeCell ref="A7:A8"/>
    <mergeCell ref="C7:N7"/>
    <mergeCell ref="C8:N8"/>
    <mergeCell ref="B9:N9"/>
    <mergeCell ref="A3:Z3"/>
    <mergeCell ref="D4:F4"/>
    <mergeCell ref="H4:J4"/>
    <mergeCell ref="L4:N4"/>
    <mergeCell ref="A5:Z5"/>
    <mergeCell ref="A1:Z1"/>
    <mergeCell ref="D2:H2"/>
    <mergeCell ref="I2:J2"/>
    <mergeCell ref="K2:M2"/>
    <mergeCell ref="O2:Q2"/>
    <mergeCell ref="R2:S2"/>
    <mergeCell ref="T2:U2"/>
    <mergeCell ref="V2:X2"/>
    <mergeCell ref="Y2:Z2"/>
  </mergeCells>
  <conditionalFormatting sqref="R2">
    <cfRule type="cellIs" dxfId="0" priority="2" operator="equal">
      <formula>0</formula>
    </cfRule>
  </conditionalFormatting>
  <dataValidations count="2">
    <dataValidation type="whole" allowBlank="1" showInputMessage="1" showErrorMessage="1" sqref="O7:Z8 O10:Z11 O13:Z14 O16:Z17 O19:Z20">
      <formula1>0</formula1>
      <formula2>2</formula2>
    </dataValidation>
    <dataValidation type="date" operator="greaterThan" allowBlank="1" showInputMessage="1" showErrorMessage="1" sqref="V2:X2">
      <formula1>42640</formula1>
      <formula2>0</formula2>
    </dataValidation>
  </dataValidations>
  <printOptions horizontalCentered="1" verticalCentered="1"/>
  <pageMargins left="0.39374999999999999" right="0.39374999999999999" top="0.59027777777777801" bottom="0.19652777777777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ММП </vt:lpstr>
      <vt:lpstr>Бюро ГИПов</vt:lpstr>
      <vt:lpstr>ТС</vt:lpstr>
      <vt:lpstr>НВК</vt:lpstr>
      <vt:lpstr>ГП</vt:lpstr>
      <vt:lpstr>Строительный</vt:lpstr>
      <vt:lpstr>АУП</vt:lpstr>
      <vt:lpstr>ЭС</vt:lpstr>
      <vt:lpstr>ММП предыдущая версия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Чепрасова Светлана</dc:creator>
  <dc:description/>
  <cp:lastModifiedBy>Чепрасова Светлана</cp:lastModifiedBy>
  <cp:revision>2</cp:revision>
  <dcterms:created xsi:type="dcterms:W3CDTF">2006-09-16T00:00:00Z</dcterms:created>
  <dcterms:modified xsi:type="dcterms:W3CDTF">2016-12-13T10:52:08Z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